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iKai Z Wei\Project\atms\atms-api\src\main\resources\Document\DataImport\"/>
    </mc:Choice>
  </mc:AlternateContent>
  <bookViews>
    <workbookView xWindow="0" yWindow="0" windowWidth="28800" windowHeight="12210"/>
  </bookViews>
  <sheets>
    <sheet name="汇总表" sheetId="1" r:id="rId1"/>
  </sheets>
  <definedNames>
    <definedName name="_xlnm._FilterDatabase" localSheetId="0" hidden="1">汇总表!$A$3:$Q$8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5" i="1" l="1"/>
  <c r="A4" i="1"/>
</calcChain>
</file>

<file path=xl/sharedStrings.xml><?xml version="1.0" encoding="utf-8"?>
<sst xmlns="http://schemas.openxmlformats.org/spreadsheetml/2006/main" count="81" uniqueCount="41">
  <si>
    <t>资产相关汇款、工资扣除信息</t>
  </si>
  <si>
    <t>序号</t>
  </si>
  <si>
    <t>发生期间</t>
  </si>
  <si>
    <t>相关OA资产单单据类型</t>
  </si>
  <si>
    <t>相关OA资产单单号</t>
  </si>
  <si>
    <t>报废原因</t>
    <phoneticPr fontId="2" type="noConversion"/>
  </si>
  <si>
    <t>资产编号</t>
    <phoneticPr fontId="2" type="noConversion"/>
  </si>
  <si>
    <t>资产标签号</t>
  </si>
  <si>
    <t>赔偿/变卖金额</t>
    <phoneticPr fontId="2" type="noConversion"/>
  </si>
  <si>
    <t>资产责任人信息</t>
  </si>
  <si>
    <t>汇款人信息</t>
  </si>
  <si>
    <t>收款公司信息</t>
  </si>
  <si>
    <t>备注</t>
  </si>
  <si>
    <t>员工工号</t>
  </si>
  <si>
    <t>员工姓名</t>
  </si>
  <si>
    <t>汇款时间</t>
  </si>
  <si>
    <t>汇款金额</t>
  </si>
  <si>
    <t>收款公司名称</t>
  </si>
  <si>
    <t>收款公司账号</t>
  </si>
  <si>
    <t>北京嘀嘀无限科技发展有限公司</t>
  </si>
  <si>
    <t>1109 0923 2710 901</t>
  </si>
  <si>
    <t>IT资产处置申请单</t>
  </si>
  <si>
    <t>ZC201712220001</t>
  </si>
  <si>
    <t>10021-900040</t>
  </si>
  <si>
    <t>D01457</t>
  </si>
  <si>
    <t>王康翔</t>
  </si>
  <si>
    <t>奇心（上海）信息技术有限公司</t>
  </si>
  <si>
    <t>1219 1093 7910 201</t>
  </si>
  <si>
    <t>资产已报废</t>
  </si>
  <si>
    <t>10021-900041</t>
  </si>
  <si>
    <t>ZC201801160003</t>
  </si>
  <si>
    <t>D04794</t>
  </si>
  <si>
    <t>沈常静</t>
  </si>
  <si>
    <t>回收商</t>
  </si>
  <si>
    <t>李明全</t>
  </si>
  <si>
    <t>无</t>
    <phoneticPr fontId="2" type="noConversion"/>
  </si>
  <si>
    <t>10022-900183</t>
  </si>
  <si>
    <t>10022-900258</t>
  </si>
  <si>
    <t>10022-900399</t>
  </si>
  <si>
    <t>维修金额大于净值</t>
  </si>
  <si>
    <t>从原代驾办公室搬到联合办公室办公，现有电脑已使用3年以上，且有故障不能启动，新办公室没有合适的存放库房，特申请报废，并请告知报废后的物品处置方式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</si>
</sst>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&quot;年&quot;m&quot;月&quot;;@"/>
    <numFmt numFmtId="165" formatCode="0.00_);[Red]\(0.00\)"/>
  </numFmts>
  <fonts count="6">
    <font>
      <sz val="11"/>
      <color theme="1"/>
      <name val="Calibri"/>
      <family val="3"/>
      <charset val="134"/>
      <scheme val="minor"/>
    </font>
    <font>
      <sz val="28"/>
      <color theme="1"/>
      <name val="华文隶书"/>
      <family val="3"/>
      <charset val="134"/>
    </font>
    <font>
      <sz val="9"/>
      <name val="Calibri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="70" zoomScaleNormal="70" workbookViewId="0">
      <pane ySplit="3" topLeftCell="A4" activePane="bottomLeft" state="frozen"/>
      <selection pane="bottomLeft" activeCell="A9" sqref="A9:XFD2111"/>
    </sheetView>
  </sheetViews>
  <sheetFormatPr defaultColWidth="9" defaultRowHeight="30" customHeight="1"/>
  <cols>
    <col min="1" max="1" width="9" style="6"/>
    <col min="2" max="2" width="10.81640625" style="12" customWidth="1"/>
    <col min="3" max="3" width="20.81640625" style="6" customWidth="1"/>
    <col min="4" max="4" width="18.54296875" style="6" customWidth="1"/>
    <col min="5" max="5" width="17.26953125" style="6" customWidth="1"/>
    <col min="6" max="6" width="13.453125" style="6" customWidth="1"/>
    <col min="7" max="7" width="21.7265625" style="6" customWidth="1"/>
    <col min="8" max="8" width="16.26953125" style="13" customWidth="1"/>
    <col min="9" max="10" width="17" style="6" customWidth="1"/>
    <col min="11" max="11" width="14.26953125" style="6" customWidth="1"/>
    <col min="12" max="12" width="19.26953125" style="6" customWidth="1"/>
    <col min="13" max="13" width="19.453125" style="6" customWidth="1"/>
    <col min="14" max="14" width="14.26953125" style="13" customWidth="1"/>
    <col min="15" max="15" width="29.54296875" style="6" customWidth="1"/>
    <col min="16" max="16" width="24.453125" style="14" customWidth="1"/>
    <col min="17" max="17" width="19.7265625" style="6" customWidth="1"/>
    <col min="18" max="16384" width="9" style="1"/>
  </cols>
  <sheetData>
    <row r="1" spans="1:17" ht="46.5" customHeight="1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17" s="2" customFormat="1" ht="30" customHeight="1">
      <c r="A2" s="20" t="s">
        <v>1</v>
      </c>
      <c r="B2" s="21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2" t="s">
        <v>8</v>
      </c>
      <c r="I2" s="23" t="s">
        <v>9</v>
      </c>
      <c r="J2" s="24"/>
      <c r="K2" s="20" t="s">
        <v>10</v>
      </c>
      <c r="L2" s="20"/>
      <c r="M2" s="20"/>
      <c r="N2" s="20"/>
      <c r="O2" s="20" t="s">
        <v>11</v>
      </c>
      <c r="P2" s="20"/>
      <c r="Q2" s="25" t="s">
        <v>12</v>
      </c>
    </row>
    <row r="3" spans="1:17" s="2" customFormat="1" ht="30" customHeight="1">
      <c r="A3" s="20"/>
      <c r="B3" s="21"/>
      <c r="C3" s="20"/>
      <c r="D3" s="20"/>
      <c r="E3" s="20"/>
      <c r="F3" s="20"/>
      <c r="G3" s="20"/>
      <c r="H3" s="22"/>
      <c r="I3" s="3" t="s">
        <v>13</v>
      </c>
      <c r="J3" s="3" t="s">
        <v>14</v>
      </c>
      <c r="K3" s="3" t="s">
        <v>13</v>
      </c>
      <c r="L3" s="3" t="s">
        <v>14</v>
      </c>
      <c r="M3" s="3" t="s">
        <v>15</v>
      </c>
      <c r="N3" s="4" t="s">
        <v>16</v>
      </c>
      <c r="O3" s="3" t="s">
        <v>17</v>
      </c>
      <c r="P3" s="5" t="s">
        <v>18</v>
      </c>
      <c r="Q3" s="26"/>
    </row>
    <row r="4" spans="1:17" ht="30" customHeight="1">
      <c r="A4" s="6">
        <f t="shared" ref="A4:A8" si="0">ROW()-3</f>
        <v>1</v>
      </c>
      <c r="B4" s="7">
        <v>43101</v>
      </c>
      <c r="C4" s="8" t="s">
        <v>21</v>
      </c>
      <c r="D4" s="8" t="s">
        <v>22</v>
      </c>
      <c r="E4" s="8" t="s">
        <v>40</v>
      </c>
      <c r="F4" s="8" t="s">
        <v>35</v>
      </c>
      <c r="G4" s="8" t="s">
        <v>23</v>
      </c>
      <c r="H4" s="9">
        <v>100</v>
      </c>
      <c r="I4" s="8" t="s">
        <v>24</v>
      </c>
      <c r="J4" s="8" t="s">
        <v>25</v>
      </c>
      <c r="K4" s="8" t="s">
        <v>24</v>
      </c>
      <c r="L4" s="8" t="s">
        <v>25</v>
      </c>
      <c r="M4" s="10">
        <v>43102</v>
      </c>
      <c r="N4" s="9">
        <v>100</v>
      </c>
      <c r="O4" s="6" t="s">
        <v>26</v>
      </c>
      <c r="P4" s="11" t="s">
        <v>27</v>
      </c>
      <c r="Q4" s="8" t="s">
        <v>28</v>
      </c>
    </row>
    <row r="5" spans="1:17" ht="30" customHeight="1">
      <c r="A5" s="6">
        <f t="shared" si="0"/>
        <v>2</v>
      </c>
      <c r="B5" s="7">
        <v>43101</v>
      </c>
      <c r="C5" s="8" t="s">
        <v>21</v>
      </c>
      <c r="D5" s="8" t="s">
        <v>22</v>
      </c>
      <c r="E5" s="8" t="s">
        <v>40</v>
      </c>
      <c r="F5" s="8" t="s">
        <v>35</v>
      </c>
      <c r="G5" s="8" t="s">
        <v>29</v>
      </c>
      <c r="H5" s="9">
        <v>50</v>
      </c>
      <c r="I5" s="8" t="s">
        <v>24</v>
      </c>
      <c r="J5" s="8" t="s">
        <v>25</v>
      </c>
      <c r="K5" s="8" t="s">
        <v>24</v>
      </c>
      <c r="L5" s="8" t="s">
        <v>25</v>
      </c>
      <c r="M5" s="10">
        <v>43102</v>
      </c>
      <c r="N5" s="9">
        <v>50</v>
      </c>
      <c r="O5" s="6" t="s">
        <v>26</v>
      </c>
      <c r="P5" s="11" t="s">
        <v>27</v>
      </c>
      <c r="Q5" s="8" t="s">
        <v>28</v>
      </c>
    </row>
    <row r="6" spans="1:17" ht="30" customHeight="1">
      <c r="A6" s="6">
        <f t="shared" si="0"/>
        <v>3</v>
      </c>
      <c r="B6" s="7">
        <v>43101</v>
      </c>
      <c r="C6" s="8" t="s">
        <v>21</v>
      </c>
      <c r="D6" s="8" t="s">
        <v>30</v>
      </c>
      <c r="E6" s="8" t="s">
        <v>39</v>
      </c>
      <c r="F6" s="8" t="s">
        <v>35</v>
      </c>
      <c r="G6" s="8" t="s">
        <v>36</v>
      </c>
      <c r="H6" s="9">
        <v>550</v>
      </c>
      <c r="I6" s="8" t="s">
        <v>31</v>
      </c>
      <c r="J6" s="8" t="s">
        <v>32</v>
      </c>
      <c r="K6" s="8" t="s">
        <v>33</v>
      </c>
      <c r="L6" s="8" t="s">
        <v>34</v>
      </c>
      <c r="M6" s="10">
        <v>43108</v>
      </c>
      <c r="N6" s="15">
        <v>19410</v>
      </c>
      <c r="O6" s="6" t="s">
        <v>19</v>
      </c>
      <c r="P6" s="11" t="s">
        <v>20</v>
      </c>
      <c r="Q6" s="8" t="s">
        <v>28</v>
      </c>
    </row>
    <row r="7" spans="1:17" ht="30" customHeight="1">
      <c r="A7" s="6">
        <f t="shared" si="0"/>
        <v>4</v>
      </c>
      <c r="B7" s="7">
        <v>43101</v>
      </c>
      <c r="C7" s="8" t="s">
        <v>21</v>
      </c>
      <c r="D7" s="8" t="s">
        <v>30</v>
      </c>
      <c r="E7" s="8" t="s">
        <v>39</v>
      </c>
      <c r="F7" s="8" t="s">
        <v>35</v>
      </c>
      <c r="G7" s="8" t="s">
        <v>37</v>
      </c>
      <c r="H7" s="9">
        <v>250</v>
      </c>
      <c r="I7" s="8" t="s">
        <v>31</v>
      </c>
      <c r="J7" s="8" t="s">
        <v>32</v>
      </c>
      <c r="K7" s="8" t="s">
        <v>33</v>
      </c>
      <c r="L7" s="8" t="s">
        <v>34</v>
      </c>
      <c r="M7" s="10">
        <v>43108</v>
      </c>
      <c r="N7" s="16"/>
      <c r="O7" s="6" t="s">
        <v>19</v>
      </c>
      <c r="P7" s="11" t="s">
        <v>20</v>
      </c>
      <c r="Q7" s="8" t="s">
        <v>28</v>
      </c>
    </row>
    <row r="8" spans="1:17" ht="30" customHeight="1">
      <c r="A8" s="6">
        <f t="shared" si="0"/>
        <v>5</v>
      </c>
      <c r="B8" s="7">
        <v>43101</v>
      </c>
      <c r="C8" s="8" t="s">
        <v>21</v>
      </c>
      <c r="D8" s="8" t="s">
        <v>30</v>
      </c>
      <c r="E8" s="8" t="s">
        <v>39</v>
      </c>
      <c r="F8" s="8" t="s">
        <v>35</v>
      </c>
      <c r="G8" s="8" t="s">
        <v>38</v>
      </c>
      <c r="H8" s="9">
        <v>300</v>
      </c>
      <c r="I8" s="8" t="s">
        <v>31</v>
      </c>
      <c r="J8" s="8" t="s">
        <v>32</v>
      </c>
      <c r="K8" s="8" t="s">
        <v>33</v>
      </c>
      <c r="L8" s="8" t="s">
        <v>34</v>
      </c>
      <c r="M8" s="10">
        <v>43108</v>
      </c>
      <c r="N8" s="16"/>
      <c r="O8" s="6" t="s">
        <v>19</v>
      </c>
      <c r="P8" s="11" t="s">
        <v>20</v>
      </c>
      <c r="Q8" s="8" t="s">
        <v>28</v>
      </c>
    </row>
  </sheetData>
  <autoFilter ref="A3:Q8"/>
  <mergeCells count="14"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J2"/>
    <mergeCell ref="K2:N2"/>
    <mergeCell ref="O2:P2"/>
    <mergeCell ref="Q2:Q3"/>
    <mergeCell ref="N6:N8"/>
  </mergeCells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张伟庆(FLPW)</dc:creator>
  <cp:lastModifiedBy>ZhiKai Z Wei</cp:lastModifiedBy>
  <dcterms:created xsi:type="dcterms:W3CDTF">2018-12-26T07:02:12Z</dcterms:created>
  <dcterms:modified xsi:type="dcterms:W3CDTF">2019-04-16T09:38:35Z</dcterms:modified>
</cp:coreProperties>
</file>